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5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<sst xmlns="http://schemas.openxmlformats.org/spreadsheetml/2006/main" count="247" uniqueCount="167">
  <si>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</si>
  <si>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</si>
  <si>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</si>
  <si>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</si>
  <si>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</si>
  <si>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</si>
  <si>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</si>
  <si>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</si>
  <si>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</si>
  <si>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</si>
  <si>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</si>
  <si>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</si>
  <si>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</si>
  <si>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</si>
  <si>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</si>
  <si>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</si>
  <si>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</si>
  <si>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</si>
  <si>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</si>
  <si>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</si>
  <si>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</si>
  <si>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</si>
  <si>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</si>
  <si>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</si>
  <si>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</si>
  <si>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</si>
  <si>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</si>
  <si>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</si>
  <si>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</si>
  <si>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</si>
  <si>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</si>
  <si>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</si>
  <si>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</si>
  <si>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</si>
  <si>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</si>
  <si>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</si>
  <si>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</si>
  <si>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</si>
  <si>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</si>
  <si>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</si>
  <si>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</si>
  <si>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</si>
  <si>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</si>
  <si>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</si>
  <si>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</si>
  <si>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</si>
  <si>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</si>
  <si>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</si>
  <si>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</si>
  <si>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</si>
  <si>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</si>
  <si>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</si>
  <si>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</si>
  <si>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</si>
  <si>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</si>
  <si>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</si>
  <si>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</si>
  <si>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</si>
  <si>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</si>
  <si>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</si>
  <si>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</si>
  <si>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</si>
  <si>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</si>
  <si>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</si>
  <si>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</si>
  <si>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</si>
  <si>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</si>
  <si>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</si>
  <si>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</si>
  <si>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</si>
  <si>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</si>
  <si>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</si>
  <si>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</si>
  <si>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</si>
  <si>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</si>
  <si>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</si>
  <si>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</si>
  <si>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</si>
  <si>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</si>
  <si>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</si>
  <si>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</si>
  <si>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</si>
  <si>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</si>
  <si>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</si>
  <si>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</si>
  <si>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</si>
  <si>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</si>
  <si>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</si>
  <si>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</si>
  <si>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</si>
  <si>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</si>
  <si>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</si>
  <si>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</si>
  <si>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</si>
  <si>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</si>
  <si>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</si>
  <si>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</si>
  <si>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</si>
  <si>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</si>
  <si>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</si>
  <si>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</si>
  <si>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</si>
  <si>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</si>
  <si>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</si>
  <si>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</si>
  <si>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</si>
  <si>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</si>
  <si>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</si>
  <si>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</si>
  <si>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</si>
  <si>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</si>
  <si>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</si>
  <si>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</si>
  <si>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</si>
  <si>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</si>
  <si>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</si>
  <si>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</si>
  <si>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</si>
  <si>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</si>
  <si>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</si>
  <si>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</si>
  <si>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</si>
  <si>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</si>
  <si>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</si>
  <si>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</si>
  <si>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</si>
  <si>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</si>
  <si>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</si>
  <si>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</si>
  <si>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</si>
  <si>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</si>
  <si>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</si>
  <si>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</si>
  <si>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</si>
  <si>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</si>
  <si>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</si>
  <si>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</si>
  <si>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</si>
  <si>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</si>
  <si>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</si>
  <si>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</si>
  <si>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</si>
  <si>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</si>
  <si>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</si>
  <si>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</si>
  <si>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</si>
  <si>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เทศบาลเมืองปรกฟ้า</t>
  </si>
  <si>
    <t>เกาะจันทร์</t>
  </si>
  <si>
    <t>พ.ร.บ. งบประมาณรายจ่าย</t>
  </si>
  <si>
    <t>สิ้นสุดสัญญา</t>
  </si>
  <si>
    <t>บริษัท ส.เพิ่มพูนทรัพย์ การโยธา จำกัด</t>
  </si>
  <si>
    <t>0205562039018</t>
  </si>
  <si>
    <t>โครงการก่อสร้างถนนคอนกรีตเสริมเหล็ก สายบ้านนายชัย ชำเหม ช่วงที่ 2 หมู่ที่ 4 เทศบาลเมืองปรกฟ้า ตำบลเกาะจันทร์ อำเภอเกาะจันทร์ จังหวัดชลบุรี</t>
  </si>
  <si>
    <t>อื่น ๆ</t>
  </si>
  <si>
    <t>บริษัท สงวนการโยธา (1996) จำกัด</t>
  </si>
  <si>
    <t>0105539100351</t>
  </si>
  <si>
    <t>โครงการก่อสร้างถนนคอนกรีตเสริมเหล็ก (ถนนสายปรกฟ้า ซอย 5 ช่วงที่ 2) ชุมชนที่ 7 หมู่ที่ 7</t>
  </si>
  <si>
    <t xml:space="preserve">โครงการก่อสร้างถนนคอนกรีตเสริมเหล็ก (ถนนสายสระตาพรหม - ทับบริบูรณ์ ช่วงที่ 2) ชุมชนที่ 3 หมู่ที่ 3 </t>
  </si>
  <si>
    <t>โครงการก่อสร้างรางระบายน้ำคอนกรีตเสริมเหล็กพร้อมฝาปิด (บริเวณบ้านใหม่สันติสุข ซอย 1) ชุมชนที่ 8 หมู่ที่ 8</t>
  </si>
  <si>
    <t>โครงการก่อสร้างถนนคอนกรีตเสริมเหล็ก (ถนนสายบ้านนายเตียง ขนสันเที๊ยะ) ชุมชนที่ 6 หมู่ที่ 6</t>
  </si>
  <si>
    <t>โครงการก่อสร้างถนนคอนกรีตเสริมเหล็ก (ถนนสายคอกม้า - เขตตำบลท่าบุญมี) ชุมชนที่ 8 หมู่ที่ 8</t>
  </si>
  <si>
    <t>โครงการก่อสร้างถนนคอนกรีตเสริมเหล็ก (ถนนสายหนองบอน ซอย 1 ช่วงที่ 2) หมู่ที่ 9</t>
  </si>
  <si>
    <t>0105539025821</t>
  </si>
  <si>
    <t>บริษัท ปิยชนก จำกัด</t>
  </si>
  <si>
    <t xml:space="preserve">โครงการก่อสร้างถนนคอนกรีตเสริมเหล็ก สายบ้านนายชัย ชำเหม ช่วงที่ 2 หมู่ที่ 4 </t>
  </si>
  <si>
    <t>โครงการก่อสร้างถนนคอนกรีตเสริมเหล็ก (ถนนสายบ้านนายสมพร นิลสนิท) หมู่ที่ 2</t>
  </si>
  <si>
    <t>รายงานสรุปผลการจัดซื้อจัดจ้างของเทศบาลเมืองปรกฟ้า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</si>
</sst>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D00041E]#,##0.00"/>
    <numFmt numFmtId="173" formatCode="mmm\-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36" applyFont="1" applyAlignment="1">
      <alignment/>
    </xf>
    <xf numFmtId="15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3" fontId="2" fillId="0" borderId="0" xfId="36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3" fontId="42" fillId="0" borderId="10" xfId="36" applyFont="1" applyBorder="1" applyAlignment="1">
      <alignment horizontal="center"/>
    </xf>
    <xf numFmtId="43" fontId="42" fillId="0" borderId="0" xfId="0" applyNumberFormat="1" applyFont="1" applyAlignment="1">
      <alignment/>
    </xf>
    <xf numFmtId="43" fontId="42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0" t="s">
        <v>166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8</v>
      </c>
      <c r="F6" s="17">
        <v>24657000</v>
      </c>
      <c r="G6" s="6"/>
    </row>
    <row r="7" spans="4:7" ht="23.25">
      <c r="D7" s="9" t="s">
        <v>137</v>
      </c>
      <c r="E7" s="8">
        <v>1</v>
      </c>
      <c r="F7" s="17">
        <v>2680000</v>
      </c>
      <c r="G7" s="6"/>
    </row>
    <row r="8" spans="4:7" ht="23.25">
      <c r="D8" s="9" t="s">
        <v>138</v>
      </c>
      <c r="E8" s="8">
        <v>0</v>
      </c>
      <c r="F8" s="8">
        <v>0</v>
      </c>
      <c r="G8" s="6"/>
    </row>
    <row r="9" spans="4:7" ht="23.25">
      <c r="D9" s="9" t="s">
        <v>139</v>
      </c>
      <c r="E9" s="8">
        <v>0</v>
      </c>
      <c r="F9" s="8">
        <v>0</v>
      </c>
      <c r="G9" s="6"/>
    </row>
    <row r="10" spans="4:7" ht="23.25">
      <c r="D10" s="9" t="s">
        <v>142</v>
      </c>
      <c r="E10" s="8">
        <v>0</v>
      </c>
      <c r="F10" s="8">
        <v>0</v>
      </c>
      <c r="G10" s="6"/>
    </row>
    <row r="11" spans="4:6" ht="21">
      <c r="D11" s="7" t="s">
        <v>134</v>
      </c>
      <c r="E11" s="8">
        <v>9</v>
      </c>
      <c r="F11" s="19">
        <f>SUM(F6:F7)</f>
        <v>27337000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H1">
      <selection activeCell="M18" sqref="M18"/>
    </sheetView>
  </sheetViews>
  <sheetFormatPr defaultColWidth="9.00390625" defaultRowHeight="15"/>
  <cols>
    <col min="1" max="4" width="18.28125" style="1" customWidth="1"/>
    <col min="5" max="6" width="11.57421875" style="1" customWidth="1"/>
    <col min="7" max="7" width="39.00390625" style="1" customWidth="1"/>
    <col min="8" max="8" width="33.421875" style="1" customWidth="1"/>
    <col min="9" max="10" width="29.28125" style="1" customWidth="1"/>
    <col min="11" max="11" width="24.28125" style="1" customWidth="1"/>
    <col min="12" max="12" width="23.7109375" style="10" customWidth="1"/>
    <col min="13" max="13" width="31.421875" style="10" customWidth="1"/>
    <col min="14" max="14" width="28.140625" style="15" customWidth="1"/>
    <col min="15" max="15" width="33.00390625" style="1" bestFit="1" customWidth="1"/>
    <col min="16" max="18" width="20.85156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41</v>
      </c>
      <c r="G2" s="1" t="s">
        <v>158</v>
      </c>
      <c r="H2" s="10">
        <v>593000</v>
      </c>
      <c r="I2" s="1" t="s">
        <v>148</v>
      </c>
      <c r="J2" s="1" t="s">
        <v>149</v>
      </c>
      <c r="K2" s="1" t="s">
        <v>136</v>
      </c>
      <c r="L2" s="10">
        <v>594700</v>
      </c>
      <c r="M2" s="10">
        <v>469000</v>
      </c>
      <c r="N2" s="15" t="s">
        <v>151</v>
      </c>
      <c r="O2" s="1" t="s">
        <v>150</v>
      </c>
      <c r="P2" s="1">
        <v>65087438735</v>
      </c>
      <c r="Q2" s="11">
        <v>243179</v>
      </c>
      <c r="R2" s="11">
        <v>243239</v>
      </c>
    </row>
    <row r="3" spans="1:18" ht="21">
      <c r="A3" s="1">
        <v>2566</v>
      </c>
      <c r="B3" s="1" t="s">
        <v>145</v>
      </c>
      <c r="C3" s="1" t="s">
        <v>51</v>
      </c>
      <c r="D3" s="1" t="s">
        <v>146</v>
      </c>
      <c r="E3" s="1" t="s">
        <v>147</v>
      </c>
      <c r="F3" s="1" t="s">
        <v>41</v>
      </c>
      <c r="G3" s="1" t="s">
        <v>152</v>
      </c>
      <c r="H3" s="10">
        <v>2678000</v>
      </c>
      <c r="I3" s="1" t="s">
        <v>153</v>
      </c>
      <c r="J3" s="1" t="s">
        <v>149</v>
      </c>
      <c r="K3" s="1" t="s">
        <v>137</v>
      </c>
      <c r="L3" s="10">
        <v>4776263.98</v>
      </c>
      <c r="M3" s="10">
        <v>2680000</v>
      </c>
      <c r="N3" s="15" t="s">
        <v>151</v>
      </c>
      <c r="O3" s="1" t="s">
        <v>150</v>
      </c>
      <c r="P3" s="1">
        <v>66059382192</v>
      </c>
      <c r="Q3" s="11">
        <v>243440</v>
      </c>
      <c r="R3" s="11">
        <v>243530</v>
      </c>
    </row>
    <row r="4" spans="1:18" ht="21">
      <c r="A4" s="1">
        <v>2566</v>
      </c>
      <c r="B4" s="1" t="s">
        <v>145</v>
      </c>
      <c r="C4" s="1" t="s">
        <v>51</v>
      </c>
      <c r="D4" s="1" t="s">
        <v>146</v>
      </c>
      <c r="E4" s="1" t="s">
        <v>147</v>
      </c>
      <c r="F4" s="1" t="s">
        <v>41</v>
      </c>
      <c r="G4" s="1" t="s">
        <v>157</v>
      </c>
      <c r="H4" s="16">
        <v>1802700</v>
      </c>
      <c r="I4" s="1" t="s">
        <v>148</v>
      </c>
      <c r="J4" s="1" t="s">
        <v>149</v>
      </c>
      <c r="K4" s="1" t="s">
        <v>136</v>
      </c>
      <c r="L4" s="10">
        <v>1865093.7</v>
      </c>
      <c r="M4" s="10">
        <v>1798000</v>
      </c>
      <c r="N4" s="12" t="s">
        <v>155</v>
      </c>
      <c r="O4" s="1" t="s">
        <v>154</v>
      </c>
      <c r="P4" s="1">
        <v>65127313411</v>
      </c>
      <c r="Q4" s="11">
        <v>243333</v>
      </c>
      <c r="R4" s="11">
        <v>243423</v>
      </c>
    </row>
    <row r="5" spans="1:18" ht="21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41</v>
      </c>
      <c r="G5" s="1" t="s">
        <v>156</v>
      </c>
      <c r="H5" s="16">
        <v>4995000</v>
      </c>
      <c r="I5" s="1" t="s">
        <v>148</v>
      </c>
      <c r="J5" s="1" t="s">
        <v>149</v>
      </c>
      <c r="K5" s="1" t="s">
        <v>136</v>
      </c>
      <c r="L5" s="10">
        <v>5077847</v>
      </c>
      <c r="M5" s="10">
        <v>4980000</v>
      </c>
      <c r="N5" s="12" t="s">
        <v>155</v>
      </c>
      <c r="O5" s="1" t="s">
        <v>154</v>
      </c>
      <c r="P5" s="1">
        <v>65127311539</v>
      </c>
      <c r="Q5" s="11">
        <v>243333</v>
      </c>
      <c r="R5" s="11">
        <v>243453</v>
      </c>
    </row>
    <row r="6" spans="1:18" ht="21">
      <c r="A6" s="1">
        <v>2566</v>
      </c>
      <c r="B6" s="1" t="s">
        <v>145</v>
      </c>
      <c r="C6" s="1" t="s">
        <v>51</v>
      </c>
      <c r="D6" s="1" t="s">
        <v>146</v>
      </c>
      <c r="E6" s="1" t="s">
        <v>147</v>
      </c>
      <c r="F6" s="1" t="s">
        <v>41</v>
      </c>
      <c r="G6" s="1" t="s">
        <v>159</v>
      </c>
      <c r="H6" s="10">
        <v>5311000</v>
      </c>
      <c r="I6" s="1" t="s">
        <v>153</v>
      </c>
      <c r="J6" s="1" t="s">
        <v>149</v>
      </c>
      <c r="K6" s="1" t="s">
        <v>136</v>
      </c>
      <c r="L6" s="10">
        <v>5427547.1</v>
      </c>
      <c r="M6" s="10">
        <v>5300000</v>
      </c>
      <c r="N6" s="12" t="s">
        <v>155</v>
      </c>
      <c r="O6" s="1" t="s">
        <v>154</v>
      </c>
      <c r="P6" s="1">
        <v>65127310959</v>
      </c>
      <c r="Q6" s="11">
        <v>243341</v>
      </c>
      <c r="R6" s="11">
        <v>243461</v>
      </c>
    </row>
    <row r="7" spans="1:18" ht="21">
      <c r="A7" s="1">
        <v>2566</v>
      </c>
      <c r="B7" s="1" t="s">
        <v>145</v>
      </c>
      <c r="C7" s="1" t="s">
        <v>51</v>
      </c>
      <c r="D7" s="1" t="s">
        <v>146</v>
      </c>
      <c r="E7" s="1" t="s">
        <v>147</v>
      </c>
      <c r="F7" s="1" t="s">
        <v>41</v>
      </c>
      <c r="G7" s="1" t="s">
        <v>160</v>
      </c>
      <c r="H7" s="10">
        <v>8589000</v>
      </c>
      <c r="I7" s="1" t="s">
        <v>153</v>
      </c>
      <c r="J7" s="1" t="s">
        <v>149</v>
      </c>
      <c r="K7" s="1" t="s">
        <v>136</v>
      </c>
      <c r="L7" s="10">
        <v>8777841.82</v>
      </c>
      <c r="M7" s="10">
        <v>8578000</v>
      </c>
      <c r="N7" s="12" t="s">
        <v>155</v>
      </c>
      <c r="O7" s="1" t="s">
        <v>154</v>
      </c>
      <c r="P7" s="1">
        <v>65127311841</v>
      </c>
      <c r="Q7" s="11">
        <v>243341</v>
      </c>
      <c r="R7" s="11">
        <v>243461</v>
      </c>
    </row>
    <row r="8" spans="1:18" ht="21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41</v>
      </c>
      <c r="G8" s="1" t="s">
        <v>161</v>
      </c>
      <c r="H8" s="16">
        <v>530800</v>
      </c>
      <c r="I8" s="1" t="s">
        <v>148</v>
      </c>
      <c r="J8" s="1" t="s">
        <v>149</v>
      </c>
      <c r="K8" s="1" t="s">
        <v>136</v>
      </c>
      <c r="L8" s="10">
        <v>509000</v>
      </c>
      <c r="M8" s="10">
        <v>459000</v>
      </c>
      <c r="N8" s="12" t="s">
        <v>162</v>
      </c>
      <c r="O8" s="1" t="s">
        <v>163</v>
      </c>
      <c r="P8" s="1">
        <v>66037589958</v>
      </c>
      <c r="Q8" s="11">
        <v>243392</v>
      </c>
      <c r="R8" s="11">
        <v>243452</v>
      </c>
    </row>
    <row r="9" spans="1:18" ht="21">
      <c r="A9" s="1">
        <v>2566</v>
      </c>
      <c r="B9" s="1" t="s">
        <v>145</v>
      </c>
      <c r="C9" s="1" t="s">
        <v>51</v>
      </c>
      <c r="D9" s="1" t="s">
        <v>146</v>
      </c>
      <c r="E9" s="1" t="s">
        <v>147</v>
      </c>
      <c r="F9" s="1" t="s">
        <v>41</v>
      </c>
      <c r="G9" s="1" t="s">
        <v>164</v>
      </c>
      <c r="H9" s="10">
        <v>2680000</v>
      </c>
      <c r="I9" s="1" t="s">
        <v>153</v>
      </c>
      <c r="J9" s="1" t="s">
        <v>149</v>
      </c>
      <c r="K9" s="1" t="s">
        <v>136</v>
      </c>
      <c r="L9" s="10">
        <v>4776263.98</v>
      </c>
      <c r="M9" s="10">
        <v>2678000</v>
      </c>
      <c r="N9" s="15" t="s">
        <v>151</v>
      </c>
      <c r="O9" s="1" t="s">
        <v>150</v>
      </c>
      <c r="P9" s="1">
        <v>66059382192</v>
      </c>
      <c r="Q9" s="11">
        <v>243440</v>
      </c>
      <c r="R9" s="11">
        <v>243530</v>
      </c>
    </row>
    <row r="10" spans="1:18" ht="21">
      <c r="A10" s="1">
        <v>2566</v>
      </c>
      <c r="B10" s="1" t="s">
        <v>145</v>
      </c>
      <c r="C10" s="1" t="s">
        <v>51</v>
      </c>
      <c r="D10" s="1" t="s">
        <v>146</v>
      </c>
      <c r="E10" s="1" t="s">
        <v>147</v>
      </c>
      <c r="F10" s="1" t="s">
        <v>41</v>
      </c>
      <c r="G10" s="1" t="s">
        <v>165</v>
      </c>
      <c r="H10" s="10">
        <v>524600</v>
      </c>
      <c r="I10" s="1" t="s">
        <v>148</v>
      </c>
      <c r="J10" s="1" t="s">
        <v>149</v>
      </c>
      <c r="K10" s="1" t="s">
        <v>136</v>
      </c>
      <c r="L10" s="10">
        <v>537000</v>
      </c>
      <c r="M10" s="10">
        <v>395000</v>
      </c>
      <c r="N10" s="15" t="s">
        <v>151</v>
      </c>
      <c r="O10" s="1" t="s">
        <v>150</v>
      </c>
      <c r="P10" s="1">
        <v>66069175510</v>
      </c>
      <c r="Q10" s="11">
        <v>243453</v>
      </c>
      <c r="R10" s="11">
        <v>243513</v>
      </c>
    </row>
    <row r="15" ht="21">
      <c r="K15" s="10"/>
    </row>
    <row r="16" ht="21">
      <c r="K16" s="10"/>
    </row>
    <row r="17" ht="21">
      <c r="K17" s="10"/>
    </row>
    <row r="18" ht="21">
      <c r="K18" s="10"/>
    </row>
    <row r="19" ht="21">
      <c r="K19" s="10"/>
    </row>
    <row r="20" ht="21">
      <c r="K20" s="10"/>
    </row>
    <row r="21" ht="21">
      <c r="K21" s="10"/>
    </row>
    <row r="22" ht="21">
      <c r="K22" s="10"/>
    </row>
    <row r="23" ht="21">
      <c r="K23" s="10"/>
    </row>
    <row r="24" ht="21">
      <c r="K24" s="10"/>
    </row>
    <row r="25" ht="21">
      <c r="K25" s="18"/>
    </row>
  </sheetData>
  <sheetProtection/>
  <dataValidations count="3">
    <dataValidation type="list" allowBlank="1" showInputMessage="1" showErrorMessage="1" sqref="I2:I10">
      <formula1>"พ.ร.บ. งบประมาณรายจ่าย, อื่น ๆ"</formula1>
    </dataValidation>
    <dataValidation type="list" allowBlank="1" showInputMessage="1" showErrorMessage="1" sqref="J2:J1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2024-04-04T04:21:26Z</dcterms:modified>
  <cp:category/>
  <cp:version/>
  <cp:contentType/>
  <cp:contentStatus/>
</cp:coreProperties>
</file>